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001" sheetId="3" r:id="rId1"/>
  </sheets>
  <calcPr calcId="144525" iterate="1"/>
</workbook>
</file>

<file path=xl/calcChain.xml><?xml version="1.0" encoding="utf-8"?>
<calcChain xmlns="http://schemas.openxmlformats.org/spreadsheetml/2006/main">
  <c r="J9" i="3" l="1"/>
  <c r="J8" i="3" l="1"/>
  <c r="J6" i="3"/>
  <c r="I7" i="3" l="1"/>
  <c r="I5" i="3"/>
</calcChain>
</file>

<file path=xl/sharedStrings.xml><?xml version="1.0" encoding="utf-8"?>
<sst xmlns="http://schemas.openxmlformats.org/spreadsheetml/2006/main" count="31" uniqueCount="26">
  <si>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</si>
  <si>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</si>
  <si>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</si>
  <si>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</si>
  <si>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</si>
  <si>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</si>
  <si>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</si>
  <si>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</si>
  <si>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</si>
  <si>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</si>
  <si>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</si>
  <si>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</si>
  <si>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Ед.     товара</t>
  </si>
  <si>
    <t>кг.</t>
  </si>
  <si>
    <t>Крупа гречневая</t>
  </si>
  <si>
    <t>Крупа манная</t>
  </si>
  <si>
    <t>Коммерческое предложение исход. 226 от 26.06.2014 входящ. 95 от 21.08.2014</t>
  </si>
  <si>
    <t xml:space="preserve">Итого: Начальная (максимальная) цена гражданско-правового договора: </t>
  </si>
  <si>
    <t>Дата составления сводной  таблицы    02.09.2014 года</t>
  </si>
  <si>
    <t>Ф.И.О.  Руководителя      В.В.Погребняк                    Подпись ______________________</t>
  </si>
  <si>
    <t>Способ размещения заказа: аукцион в электронный форме</t>
  </si>
  <si>
    <t>Коммерческое предложение  входящ. 79 от 14.08.2014</t>
  </si>
  <si>
    <t>Коммерческое предложение  входящ. 80 от 14.08.2014</t>
  </si>
  <si>
    <t>IV. Обоснование начальной (максимальной) цены гражданско-правового договора на поставку крупы</t>
  </si>
  <si>
    <t xml:space="preserve">Весовая, марки МТ, цвет бело-желтый,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Фасовка не более  700 гр., ГОСТ 7022-97, фасовка маркированная, упаковка без повреждений. </t>
  </si>
  <si>
    <t xml:space="preserve">Ядрица, первый сорт, цвет кремовый с желтоватым или зеленоватым оттенком,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Фасовка не более 700 гр. ГОСТ 5550-74, фасовка маркированная, упаковка без повреждений.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</si>
</sst>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activeCell="J9" sqref="A3:J9"/>
    </sheetView>
  </sheetViews>
  <sheetFormatPr defaultRowHeight="15" x14ac:dyDescent="0.25"/>
  <cols>
    <col min="1" max="1" width="6.28515625" customWidth="1"/>
    <col min="2" max="2" width="16.140625" customWidth="1"/>
    <col min="3" max="3" width="57.28515625" customWidth="1"/>
    <col min="4" max="4" width="7.140625" customWidth="1"/>
    <col min="5" max="5" width="7.42578125" customWidth="1"/>
    <col min="10" max="10" width="11.42578125" customWidth="1"/>
  </cols>
  <sheetData>
    <row r="1" spans="1:10" x14ac:dyDescent="0.25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18.75" customHeight="1" x14ac:dyDescent="0.25">
      <c r="A3" s="25" t="s">
        <v>0</v>
      </c>
      <c r="B3" s="26" t="s">
        <v>1</v>
      </c>
      <c r="C3" s="26" t="s">
        <v>2</v>
      </c>
      <c r="D3" s="26" t="s">
        <v>12</v>
      </c>
      <c r="E3" s="26" t="s">
        <v>3</v>
      </c>
      <c r="F3" s="26" t="s">
        <v>4</v>
      </c>
      <c r="G3" s="26"/>
      <c r="H3" s="26"/>
      <c r="I3" s="26" t="s">
        <v>8</v>
      </c>
      <c r="J3" s="26" t="s">
        <v>9</v>
      </c>
    </row>
    <row r="4" spans="1:10" ht="22.5" customHeight="1" x14ac:dyDescent="0.25">
      <c r="A4" s="25"/>
      <c r="B4" s="26"/>
      <c r="C4" s="26"/>
      <c r="D4" s="26"/>
      <c r="E4" s="26"/>
      <c r="F4" s="17" t="s">
        <v>5</v>
      </c>
      <c r="G4" s="17" t="s">
        <v>6</v>
      </c>
      <c r="H4" s="17" t="s">
        <v>7</v>
      </c>
      <c r="I4" s="26"/>
      <c r="J4" s="26"/>
    </row>
    <row r="5" spans="1:10" ht="86.25" customHeight="1" x14ac:dyDescent="0.25">
      <c r="A5" s="2">
        <v>1</v>
      </c>
      <c r="B5" s="27" t="s">
        <v>14</v>
      </c>
      <c r="C5" s="27" t="s">
        <v>25</v>
      </c>
      <c r="D5" s="7" t="s">
        <v>13</v>
      </c>
      <c r="E5" s="8">
        <v>50</v>
      </c>
      <c r="F5" s="9">
        <v>60</v>
      </c>
      <c r="G5" s="10">
        <v>70</v>
      </c>
      <c r="H5" s="10">
        <v>50</v>
      </c>
      <c r="I5" s="10">
        <f>AVERAGE(F5:H5)</f>
        <v>60</v>
      </c>
      <c r="J5" s="8">
        <v>60</v>
      </c>
    </row>
    <row r="6" spans="1:10" x14ac:dyDescent="0.25">
      <c r="A6" s="22" t="s">
        <v>11</v>
      </c>
      <c r="B6" s="22"/>
      <c r="C6" s="22"/>
      <c r="D6" s="22"/>
      <c r="E6" s="22"/>
      <c r="F6" s="22"/>
      <c r="G6" s="22"/>
      <c r="H6" s="22"/>
      <c r="I6" s="22"/>
      <c r="J6" s="3">
        <f>E5*J5</f>
        <v>3000</v>
      </c>
    </row>
    <row r="7" spans="1:10" ht="78.75" customHeight="1" x14ac:dyDescent="0.25">
      <c r="A7" s="2">
        <v>2</v>
      </c>
      <c r="B7" s="27" t="s">
        <v>15</v>
      </c>
      <c r="C7" s="27" t="s">
        <v>24</v>
      </c>
      <c r="D7" s="7" t="s">
        <v>13</v>
      </c>
      <c r="E7" s="11">
        <v>20</v>
      </c>
      <c r="F7" s="9">
        <v>45</v>
      </c>
      <c r="G7" s="10">
        <v>55</v>
      </c>
      <c r="H7" s="10">
        <v>45</v>
      </c>
      <c r="I7" s="10">
        <f>AVERAGE(F7:H7)</f>
        <v>48.333333333333336</v>
      </c>
      <c r="J7" s="8">
        <v>48</v>
      </c>
    </row>
    <row r="8" spans="1:10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3">
        <f>E7*J7</f>
        <v>960</v>
      </c>
    </row>
    <row r="9" spans="1:10" x14ac:dyDescent="0.25">
      <c r="A9" s="22" t="s">
        <v>17</v>
      </c>
      <c r="B9" s="22"/>
      <c r="C9" s="22"/>
      <c r="D9" s="22"/>
      <c r="E9" s="22"/>
      <c r="F9" s="22"/>
      <c r="G9" s="22"/>
      <c r="H9" s="22"/>
      <c r="I9" s="22"/>
      <c r="J9" s="28">
        <f>J6+J8</f>
        <v>3960</v>
      </c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6"/>
    </row>
    <row r="11" spans="1:10" ht="15.75" customHeight="1" x14ac:dyDescent="0.25">
      <c r="A11" s="14" t="s">
        <v>5</v>
      </c>
      <c r="B11" s="15" t="s">
        <v>21</v>
      </c>
    </row>
    <row r="12" spans="1:10" ht="15.75" customHeight="1" x14ac:dyDescent="0.25">
      <c r="A12" s="14" t="s">
        <v>6</v>
      </c>
      <c r="B12" s="15" t="s">
        <v>22</v>
      </c>
    </row>
    <row r="13" spans="1:10" ht="15.75" customHeight="1" x14ac:dyDescent="0.25">
      <c r="A13" s="14" t="s">
        <v>7</v>
      </c>
      <c r="B13" s="15" t="s">
        <v>16</v>
      </c>
    </row>
    <row r="14" spans="1:10" x14ac:dyDescent="0.25">
      <c r="A14" s="16"/>
      <c r="B14" s="13"/>
    </row>
    <row r="15" spans="1:10" ht="15.75" x14ac:dyDescent="0.25">
      <c r="A15" s="18" t="s">
        <v>10</v>
      </c>
      <c r="B15" s="19"/>
    </row>
    <row r="16" spans="1:10" ht="15.75" x14ac:dyDescent="0.25">
      <c r="A16" s="20" t="s">
        <v>19</v>
      </c>
      <c r="B16" s="21"/>
      <c r="C16" s="21"/>
      <c r="D16" s="21"/>
      <c r="E16" s="21"/>
      <c r="F16" s="21"/>
    </row>
    <row r="17" spans="1:6" ht="15.75" x14ac:dyDescent="0.25">
      <c r="A17" s="12" t="s">
        <v>18</v>
      </c>
      <c r="B17" s="4"/>
      <c r="C17" s="4"/>
      <c r="D17" s="1"/>
      <c r="E17" s="1"/>
      <c r="F17" s="1"/>
    </row>
    <row r="109" ht="31.5" customHeight="1" x14ac:dyDescent="0.25"/>
    <row r="110" ht="33" customHeight="1" x14ac:dyDescent="0.25"/>
  </sheetData>
  <mergeCells count="15">
    <mergeCell ref="A1:J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5:B15"/>
    <mergeCell ref="A16:F16"/>
    <mergeCell ref="A9:I9"/>
    <mergeCell ref="A6:I6"/>
    <mergeCell ref="A8:I8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2014-09-05T10:18:02Z</cp:lastPrinted>
  <dcterms:created xsi:type="dcterms:W3CDTF">2014-02-14T07:05:08Z</dcterms:created>
  <dcterms:modified xsi:type="dcterms:W3CDTF">2014-09-05T10:18:03Z</dcterms:modified>
</cp:coreProperties>
</file>